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Sheet1!$A$1:$N$4</definedName>
  </definedName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<sst xmlns="http://schemas.openxmlformats.org/spreadsheetml/2006/main" count="148" uniqueCount="92">
  <si>
    <t>序号</t>
  </si>
  <si>
    <t>招聘单位</t>
  </si>
  <si>
    <t>单位类别</t>
  </si>
  <si>
    <t>岗位名称</t>
  </si>
  <si>
    <t>岗位代码</t>
  </si>
  <si>
    <t>拟聘人数</t>
  </si>
  <si>
    <t>专业</t>
  </si>
  <si>
    <t>学历</t>
  </si>
  <si>
    <t>学位</t>
  </si>
  <si>
    <t>年龄</t>
  </si>
  <si>
    <t>其他</t>
  </si>
  <si>
    <t>备注</t>
  </si>
  <si>
    <t>咨询电话</t>
  </si>
  <si>
    <t>蚌埠市第一人民医院</t>
  </si>
  <si>
    <t>公益二类</t>
  </si>
  <si>
    <t>本科及以上</t>
  </si>
  <si>
    <t>学士及以上</t>
  </si>
  <si>
    <t>0552-4030274</t>
  </si>
  <si>
    <t>研究生</t>
  </si>
  <si>
    <t>硕士及以上</t>
  </si>
  <si>
    <t>重症医学科</t>
  </si>
  <si>
    <t>精神卫生科</t>
  </si>
  <si>
    <t>临床医学           
精神医学
精神病与精神卫生学</t>
  </si>
  <si>
    <t>45周岁及以下</t>
  </si>
  <si>
    <t>取得本专业中级及以上专业技术资格</t>
  </si>
  <si>
    <t>须具有5年及以上精神卫生专业工作经历；
成熟人才岗不设开考比例，无笔试流程</t>
  </si>
  <si>
    <t>病理科</t>
  </si>
  <si>
    <t>临床医学
病理学与病理生理学</t>
  </si>
  <si>
    <t>须具有5年及以上病理专业工作经历；
成熟人才岗不设开考比例，无笔试流程</t>
  </si>
  <si>
    <t>急诊内科</t>
  </si>
  <si>
    <t>重症医学、急诊医学</t>
  </si>
  <si>
    <t>40周岁及以下</t>
  </si>
  <si>
    <t>取得重症医学中级及以上专业技术资格</t>
  </si>
  <si>
    <t>须具有二甲及以上医院5年及以上相关工作经历；
成熟人才岗不设开考比例，无笔试流程</t>
  </si>
  <si>
    <t>骨三科</t>
  </si>
  <si>
    <t>外科学（骨科方向）</t>
  </si>
  <si>
    <t>50周岁及以下</t>
  </si>
  <si>
    <t>取得骨外科副高及以上专业技术资格</t>
  </si>
  <si>
    <t>功能神经外科</t>
  </si>
  <si>
    <t>临床医学</t>
  </si>
  <si>
    <t>取得神经外科副高及以上专业技术资格</t>
  </si>
  <si>
    <t>取得神经外科中级及以上专业技术资格</t>
  </si>
  <si>
    <t>眩晕中心</t>
  </si>
  <si>
    <t>耳鼻喉头颈外科、内科学</t>
  </si>
  <si>
    <t>取得中级及以上专业技术资格</t>
  </si>
  <si>
    <t>须具有二甲及以上医院5年及以上耳鼻喉科工作经历；
成熟人才岗不设开考比例，无笔试流程</t>
  </si>
  <si>
    <t>疼痛科</t>
  </si>
  <si>
    <t>麻醉学（疼痛方向）</t>
  </si>
  <si>
    <t>取得相关中级及以上专业技术资格</t>
  </si>
  <si>
    <t>须具有三甲医院5年及以上相关工作经历；
成熟人才岗不设开考比例，无笔试流程</t>
  </si>
  <si>
    <t>蚌埠市第三人民医院</t>
    <phoneticPr fontId="11" type="noConversion"/>
  </si>
  <si>
    <t>蚌埠市第三人民医院</t>
    <phoneticPr fontId="11" type="noConversion"/>
  </si>
  <si>
    <t>取得本专业中级及以上专业技术资格</t>
    <phoneticPr fontId="11" type="noConversion"/>
  </si>
  <si>
    <t>0552-2054019</t>
    <phoneticPr fontId="11" type="noConversion"/>
  </si>
  <si>
    <t>胸外科</t>
  </si>
  <si>
    <t>中医学</t>
  </si>
  <si>
    <t>须有二级综合医院工作经历5年及以上经历；紧缺专业不设开考比例；无笔试流程</t>
  </si>
  <si>
    <t>心病科</t>
  </si>
  <si>
    <t>中西医结合临床专业</t>
  </si>
  <si>
    <t>硕士学位</t>
  </si>
  <si>
    <t>本科及以上</t>
    <phoneticPr fontId="11" type="noConversion"/>
  </si>
  <si>
    <t>蚌埠市中医医院</t>
    <phoneticPr fontId="11" type="noConversion"/>
  </si>
  <si>
    <t>本科及以上</t>
    <phoneticPr fontId="11" type="noConversion"/>
  </si>
  <si>
    <t>50周岁及以下</t>
    <phoneticPr fontId="11" type="noConversion"/>
  </si>
  <si>
    <t>取得中级职称及以上资格</t>
    <phoneticPr fontId="11" type="noConversion"/>
  </si>
  <si>
    <t>二甲及以上医院工作经历5年；紧缺专业不设开考比例；无笔试流程</t>
    <phoneticPr fontId="11" type="noConversion"/>
  </si>
  <si>
    <t>35周岁及以下</t>
    <phoneticPr fontId="11" type="noConversion"/>
  </si>
  <si>
    <t>须具有二甲医院工作5年及以上工作经历；成熟人才岗位不设开考比例，无笔试流程</t>
    <phoneticPr fontId="11" type="noConversion"/>
  </si>
  <si>
    <t>此岗位涉及介入治疗</t>
    <phoneticPr fontId="11" type="noConversion"/>
  </si>
  <si>
    <t>40周岁及以下</t>
    <phoneticPr fontId="11" type="noConversion"/>
  </si>
  <si>
    <t>0552-3579255</t>
    <phoneticPr fontId="11" type="noConversion"/>
  </si>
  <si>
    <t>取得全科医学中级以上专业资格；取得相关专业规培证书</t>
    <phoneticPr fontId="11" type="noConversion"/>
  </si>
  <si>
    <t>须具有三甲医院骨科5年及以上工作经历；
成熟人才岗不设开考比例，无笔试流程</t>
    <phoneticPr fontId="11" type="noConversion"/>
  </si>
  <si>
    <t>须具有三甲医院神经外科5年及以上工作经历；
成熟人才岗不设开考比例，无笔试流程</t>
    <phoneticPr fontId="11" type="noConversion"/>
  </si>
  <si>
    <t>合计</t>
    <phoneticPr fontId="11" type="noConversion"/>
  </si>
  <si>
    <t xml:space="preserve">         蚌埠市卫生健康委委属医院2021年度公开招聘社会化用人岗位计划表（B类）</t>
    <phoneticPr fontId="11" type="noConversion"/>
  </si>
  <si>
    <t>报名邮箱</t>
    <phoneticPr fontId="11" type="noConversion"/>
  </si>
  <si>
    <t>bbsyrsk@126.com</t>
  </si>
  <si>
    <t>2021201</t>
    <phoneticPr fontId="11" type="noConversion"/>
  </si>
  <si>
    <t>2021202</t>
  </si>
  <si>
    <t>2021203</t>
  </si>
  <si>
    <t>2021204</t>
  </si>
  <si>
    <t>2021205</t>
  </si>
  <si>
    <t>2021206</t>
  </si>
  <si>
    <t>2021207</t>
  </si>
  <si>
    <t>2021208</t>
  </si>
  <si>
    <t>2021209</t>
  </si>
  <si>
    <t>2021210</t>
  </si>
  <si>
    <t>2021211</t>
  </si>
  <si>
    <t>bbyyrsk@163.com</t>
  </si>
  <si>
    <t>bbsyrsk@126.com</t>
    <phoneticPr fontId="11" type="noConversion"/>
  </si>
  <si>
    <t>bbszyyyrsk@126.com</t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</si>
</sst>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8"/>
      <color theme="1"/>
      <name val="仿宋"/>
      <charset val="134"/>
    </font>
    <font>
      <sz val="11"/>
      <color theme="1"/>
      <name val="宋体"/>
      <charset val="134"/>
    </font>
    <font>
      <b/>
      <sz val="10"/>
      <color theme="1"/>
      <name val="仿宋"/>
      <charset val="134"/>
    </font>
    <font>
      <b/>
      <sz val="10"/>
      <color theme="1"/>
      <name val="楷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0"/>
      <color theme="1"/>
      <name val="楷体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2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176" fontId="7" fillId="0" borderId="3" xfId="4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left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49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vertical="center" wrapText="1"/>
    </xf>
    <xf numFmtId="176" fontId="13" fillId="0" borderId="2" xfId="4" applyNumberFormat="1" applyFont="1" applyFill="1" applyBorder="1" applyAlignment="1">
      <alignment horizontal="center" vertical="center" wrapText="1"/>
    </xf>
    <xf numFmtId="49" fontId="13" fillId="0" borderId="2" xfId="7" applyNumberFormat="1" applyFont="1" applyFill="1" applyBorder="1" applyAlignment="1">
      <alignment horizontal="center" vertical="center" wrapText="1"/>
    </xf>
    <xf numFmtId="0" fontId="13" fillId="0" borderId="2" xfId="7" applyNumberFormat="1" applyFont="1" applyFill="1" applyBorder="1" applyAlignment="1">
      <alignment horizontal="center" vertical="center" wrapText="1"/>
    </xf>
    <xf numFmtId="49" fontId="13" fillId="0" borderId="2" xfId="7" applyNumberFormat="1" applyFont="1" applyFill="1" applyBorder="1" applyAlignment="1">
      <alignment horizontal="left" vertical="center" wrapText="1"/>
    </xf>
    <xf numFmtId="0" fontId="14" fillId="0" borderId="7" xfId="4" applyFont="1" applyFill="1" applyBorder="1" applyAlignment="1">
      <alignment horizontal="center" vertical="center" wrapText="1"/>
    </xf>
    <xf numFmtId="49" fontId="15" fillId="0" borderId="2" xfId="7" applyNumberFormat="1" applyFont="1" applyFill="1" applyBorder="1" applyAlignment="1">
      <alignment horizontal="left" vertical="center" wrapText="1"/>
    </xf>
    <xf numFmtId="0" fontId="15" fillId="0" borderId="2" xfId="0" applyFont="1" applyBorder="1">
      <alignment vertical="center"/>
    </xf>
    <xf numFmtId="49" fontId="13" fillId="0" borderId="4" xfId="7" applyNumberFormat="1" applyFont="1" applyFill="1" applyBorder="1" applyAlignment="1">
      <alignment horizontal="center" vertical="center" wrapText="1"/>
    </xf>
    <xf numFmtId="49" fontId="13" fillId="0" borderId="6" xfId="7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 wrapText="1"/>
    </xf>
    <xf numFmtId="0" fontId="5" fillId="0" borderId="1" xfId="4" applyFont="1" applyFill="1" applyBorder="1" applyAlignment="1">
      <alignment vertical="center" wrapText="1"/>
    </xf>
  </cellXfs>
  <cellStyles count="9">
    <cellStyle name="常规" xfId="0" builtinId="0"/>
    <cellStyle name="常规 2" xfId="4"/>
    <cellStyle name="常规 2 2" xfId="6"/>
    <cellStyle name="常规 2 2 2" xfId="2"/>
    <cellStyle name="常规 3" xfId="5"/>
    <cellStyle name="常规 4" xfId="8"/>
    <cellStyle name="常规 5" xfId="3"/>
    <cellStyle name="常规 5 2" xfId="7"/>
    <cellStyle name="常规 6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syrsk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pane ySplit="2" topLeftCell="A3" activePane="bottomLeft" state="frozen"/>
      <selection pane="bottomLeft" sqref="A1:N1"/>
    </sheetView>
  </sheetViews>
  <sheetFormatPr defaultColWidth="9.875" defaultRowHeight="14.25"/>
  <cols>
    <col min="1" max="1" width="3.875" style="3" customWidth="1"/>
    <col min="2" max="2" width="9.375" style="4" customWidth="1"/>
    <col min="3" max="3" width="4.375" style="3" customWidth="1"/>
    <col min="4" max="4" width="8.125" style="4" customWidth="1"/>
    <col min="5" max="5" width="8.25" style="3" customWidth="1"/>
    <col min="6" max="6" width="4.75" style="3" customWidth="1"/>
    <col min="7" max="7" width="12.875" style="1" customWidth="1"/>
    <col min="8" max="8" width="7.375" style="4" customWidth="1"/>
    <col min="9" max="9" width="7.625" style="1" customWidth="1"/>
    <col min="10" max="10" width="11.5" style="1" customWidth="1"/>
    <col min="11" max="12" width="14.625" style="1" customWidth="1"/>
    <col min="13" max="13" width="16.375" style="1" customWidth="1"/>
    <col min="14" max="14" width="8.625" style="1" customWidth="1"/>
    <col min="15" max="16384" width="9.875" style="1"/>
  </cols>
  <sheetData>
    <row r="1" spans="1:14" ht="42" customHeight="1">
      <c r="A1" s="28" t="s">
        <v>75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3.950000000000003" customHeight="1">
      <c r="A2" s="5" t="s">
        <v>0</v>
      </c>
      <c r="B2" s="6" t="s">
        <v>1</v>
      </c>
      <c r="C2" s="7" t="s">
        <v>2</v>
      </c>
      <c r="D2" s="6" t="s">
        <v>3</v>
      </c>
      <c r="E2" s="8" t="s">
        <v>4</v>
      </c>
      <c r="F2" s="9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8" t="s">
        <v>10</v>
      </c>
      <c r="L2" s="7" t="s">
        <v>11</v>
      </c>
      <c r="M2" s="20" t="s">
        <v>76</v>
      </c>
      <c r="N2" s="11" t="s">
        <v>12</v>
      </c>
    </row>
    <row r="3" spans="1:14" s="2" customFormat="1" ht="70.5" customHeight="1">
      <c r="A3" s="12">
        <v>1</v>
      </c>
      <c r="B3" s="13" t="s">
        <v>13</v>
      </c>
      <c r="C3" s="12" t="s">
        <v>14</v>
      </c>
      <c r="D3" s="13" t="s">
        <v>21</v>
      </c>
      <c r="E3" s="14" t="s">
        <v>78</v>
      </c>
      <c r="F3" s="12">
        <v>2</v>
      </c>
      <c r="G3" s="15" t="s">
        <v>22</v>
      </c>
      <c r="H3" s="13" t="s">
        <v>15</v>
      </c>
      <c r="I3" s="13" t="s">
        <v>16</v>
      </c>
      <c r="J3" s="13" t="s">
        <v>23</v>
      </c>
      <c r="K3" s="13" t="s">
        <v>52</v>
      </c>
      <c r="L3" s="13" t="s">
        <v>25</v>
      </c>
      <c r="M3" s="22" t="s">
        <v>89</v>
      </c>
      <c r="N3" s="10" t="s">
        <v>17</v>
      </c>
    </row>
    <row r="4" spans="1:14" s="2" customFormat="1" ht="72">
      <c r="A4" s="12">
        <v>2</v>
      </c>
      <c r="B4" s="13" t="s">
        <v>13</v>
      </c>
      <c r="C4" s="12" t="s">
        <v>14</v>
      </c>
      <c r="D4" s="13" t="s">
        <v>26</v>
      </c>
      <c r="E4" s="14" t="s">
        <v>79</v>
      </c>
      <c r="F4" s="16">
        <v>1</v>
      </c>
      <c r="G4" s="13" t="s">
        <v>27</v>
      </c>
      <c r="H4" s="13" t="s">
        <v>15</v>
      </c>
      <c r="I4" s="13" t="s">
        <v>16</v>
      </c>
      <c r="J4" s="13" t="s">
        <v>23</v>
      </c>
      <c r="K4" s="13" t="s">
        <v>24</v>
      </c>
      <c r="L4" s="13" t="s">
        <v>28</v>
      </c>
      <c r="M4" s="22" t="s">
        <v>89</v>
      </c>
      <c r="N4" s="10" t="s">
        <v>17</v>
      </c>
    </row>
    <row r="5" spans="1:14" ht="72">
      <c r="A5" s="12">
        <v>3</v>
      </c>
      <c r="B5" s="13" t="s">
        <v>50</v>
      </c>
      <c r="C5" s="12" t="s">
        <v>14</v>
      </c>
      <c r="D5" s="17" t="s">
        <v>20</v>
      </c>
      <c r="E5" s="14" t="s">
        <v>80</v>
      </c>
      <c r="F5" s="18">
        <v>1</v>
      </c>
      <c r="G5" s="17" t="s">
        <v>30</v>
      </c>
      <c r="H5" s="17" t="s">
        <v>18</v>
      </c>
      <c r="I5" s="13" t="s">
        <v>19</v>
      </c>
      <c r="J5" s="17" t="s">
        <v>31</v>
      </c>
      <c r="K5" s="17" t="s">
        <v>32</v>
      </c>
      <c r="L5" s="19" t="s">
        <v>33</v>
      </c>
      <c r="M5" s="21" t="s">
        <v>77</v>
      </c>
      <c r="N5" s="10" t="s">
        <v>53</v>
      </c>
    </row>
    <row r="6" spans="1:14" ht="72">
      <c r="A6" s="12">
        <v>4</v>
      </c>
      <c r="B6" s="13" t="s">
        <v>50</v>
      </c>
      <c r="C6" s="12" t="s">
        <v>14</v>
      </c>
      <c r="D6" s="17" t="s">
        <v>34</v>
      </c>
      <c r="E6" s="14" t="s">
        <v>81</v>
      </c>
      <c r="F6" s="18">
        <v>1</v>
      </c>
      <c r="G6" s="17" t="s">
        <v>35</v>
      </c>
      <c r="H6" s="17" t="s">
        <v>18</v>
      </c>
      <c r="I6" s="13" t="s">
        <v>19</v>
      </c>
      <c r="J6" s="17" t="s">
        <v>36</v>
      </c>
      <c r="K6" s="17" t="s">
        <v>37</v>
      </c>
      <c r="L6" s="19" t="s">
        <v>72</v>
      </c>
      <c r="M6" s="21" t="s">
        <v>90</v>
      </c>
      <c r="N6" s="10" t="s">
        <v>53</v>
      </c>
    </row>
    <row r="7" spans="1:14" ht="72">
      <c r="A7" s="12">
        <v>5</v>
      </c>
      <c r="B7" s="13" t="s">
        <v>50</v>
      </c>
      <c r="C7" s="12" t="s">
        <v>14</v>
      </c>
      <c r="D7" s="17" t="s">
        <v>38</v>
      </c>
      <c r="E7" s="14" t="s">
        <v>82</v>
      </c>
      <c r="F7" s="18">
        <v>2</v>
      </c>
      <c r="G7" s="17" t="s">
        <v>39</v>
      </c>
      <c r="H7" s="17" t="s">
        <v>15</v>
      </c>
      <c r="I7" s="17" t="s">
        <v>16</v>
      </c>
      <c r="J7" s="17" t="s">
        <v>36</v>
      </c>
      <c r="K7" s="17" t="s">
        <v>40</v>
      </c>
      <c r="L7" s="19" t="s">
        <v>73</v>
      </c>
      <c r="M7" s="21" t="s">
        <v>77</v>
      </c>
      <c r="N7" s="10" t="s">
        <v>53</v>
      </c>
    </row>
    <row r="8" spans="1:14" ht="72">
      <c r="A8" s="12">
        <v>6</v>
      </c>
      <c r="B8" s="13" t="s">
        <v>50</v>
      </c>
      <c r="C8" s="12" t="s">
        <v>14</v>
      </c>
      <c r="D8" s="17" t="s">
        <v>38</v>
      </c>
      <c r="E8" s="14" t="s">
        <v>83</v>
      </c>
      <c r="F8" s="18">
        <v>1</v>
      </c>
      <c r="G8" s="17" t="s">
        <v>39</v>
      </c>
      <c r="H8" s="17" t="s">
        <v>15</v>
      </c>
      <c r="I8" s="17" t="s">
        <v>16</v>
      </c>
      <c r="J8" s="17" t="s">
        <v>31</v>
      </c>
      <c r="K8" s="17" t="s">
        <v>41</v>
      </c>
      <c r="L8" s="19" t="s">
        <v>33</v>
      </c>
      <c r="M8" s="21" t="s">
        <v>77</v>
      </c>
      <c r="N8" s="10" t="s">
        <v>53</v>
      </c>
    </row>
    <row r="9" spans="1:14" ht="72">
      <c r="A9" s="12">
        <v>7</v>
      </c>
      <c r="B9" s="13" t="s">
        <v>51</v>
      </c>
      <c r="C9" s="12" t="s">
        <v>14</v>
      </c>
      <c r="D9" s="17" t="s">
        <v>42</v>
      </c>
      <c r="E9" s="14" t="s">
        <v>84</v>
      </c>
      <c r="F9" s="18">
        <v>1</v>
      </c>
      <c r="G9" s="17" t="s">
        <v>43</v>
      </c>
      <c r="H9" s="17" t="s">
        <v>18</v>
      </c>
      <c r="I9" s="13" t="s">
        <v>19</v>
      </c>
      <c r="J9" s="17" t="s">
        <v>31</v>
      </c>
      <c r="K9" s="17" t="s">
        <v>44</v>
      </c>
      <c r="L9" s="19" t="s">
        <v>45</v>
      </c>
      <c r="M9" s="21" t="s">
        <v>77</v>
      </c>
      <c r="N9" s="10" t="s">
        <v>53</v>
      </c>
    </row>
    <row r="10" spans="1:14" ht="72">
      <c r="A10" s="12">
        <v>8</v>
      </c>
      <c r="B10" s="13" t="s">
        <v>50</v>
      </c>
      <c r="C10" s="12" t="s">
        <v>14</v>
      </c>
      <c r="D10" s="17" t="s">
        <v>46</v>
      </c>
      <c r="E10" s="14" t="s">
        <v>85</v>
      </c>
      <c r="F10" s="18">
        <v>1</v>
      </c>
      <c r="G10" s="17" t="s">
        <v>47</v>
      </c>
      <c r="H10" s="17" t="s">
        <v>18</v>
      </c>
      <c r="I10" s="13" t="s">
        <v>19</v>
      </c>
      <c r="J10" s="17" t="s">
        <v>31</v>
      </c>
      <c r="K10" s="17" t="s">
        <v>48</v>
      </c>
      <c r="L10" s="19" t="s">
        <v>49</v>
      </c>
      <c r="M10" s="21" t="s">
        <v>77</v>
      </c>
      <c r="N10" s="10" t="s">
        <v>53</v>
      </c>
    </row>
    <row r="11" spans="1:14" ht="48">
      <c r="A11" s="12">
        <v>9</v>
      </c>
      <c r="B11" s="17" t="s">
        <v>61</v>
      </c>
      <c r="C11" s="17" t="s">
        <v>14</v>
      </c>
      <c r="D11" s="17" t="s">
        <v>54</v>
      </c>
      <c r="E11" s="14" t="s">
        <v>86</v>
      </c>
      <c r="F11" s="17">
        <v>1</v>
      </c>
      <c r="G11" s="17" t="s">
        <v>55</v>
      </c>
      <c r="H11" s="17" t="s">
        <v>62</v>
      </c>
      <c r="I11" s="17" t="s">
        <v>16</v>
      </c>
      <c r="J11" s="17" t="s">
        <v>63</v>
      </c>
      <c r="K11" s="17" t="s">
        <v>64</v>
      </c>
      <c r="L11" s="19" t="s">
        <v>65</v>
      </c>
      <c r="M11" s="21" t="s">
        <v>91</v>
      </c>
      <c r="N11" s="17" t="s">
        <v>70</v>
      </c>
    </row>
    <row r="12" spans="1:14" ht="60">
      <c r="A12" s="12">
        <v>10</v>
      </c>
      <c r="B12" s="17" t="s">
        <v>61</v>
      </c>
      <c r="C12" s="17" t="s">
        <v>14</v>
      </c>
      <c r="D12" s="17" t="s">
        <v>29</v>
      </c>
      <c r="E12" s="14" t="s">
        <v>87</v>
      </c>
      <c r="F12" s="17">
        <v>1</v>
      </c>
      <c r="G12" s="17" t="s">
        <v>39</v>
      </c>
      <c r="H12" s="17" t="s">
        <v>60</v>
      </c>
      <c r="I12" s="17" t="s">
        <v>16</v>
      </c>
      <c r="J12" s="17" t="s">
        <v>66</v>
      </c>
      <c r="K12" s="17" t="s">
        <v>71</v>
      </c>
      <c r="L12" s="19" t="s">
        <v>56</v>
      </c>
      <c r="M12" s="21" t="s">
        <v>91</v>
      </c>
      <c r="N12" s="17" t="s">
        <v>70</v>
      </c>
    </row>
    <row r="13" spans="1:14" ht="60">
      <c r="A13" s="12">
        <v>11</v>
      </c>
      <c r="B13" s="17" t="s">
        <v>61</v>
      </c>
      <c r="C13" s="17" t="s">
        <v>14</v>
      </c>
      <c r="D13" s="17" t="s">
        <v>57</v>
      </c>
      <c r="E13" s="14" t="s">
        <v>88</v>
      </c>
      <c r="F13" s="17">
        <v>1</v>
      </c>
      <c r="G13" s="17" t="s">
        <v>58</v>
      </c>
      <c r="H13" s="17" t="s">
        <v>60</v>
      </c>
      <c r="I13" s="17" t="s">
        <v>59</v>
      </c>
      <c r="J13" s="17" t="s">
        <v>69</v>
      </c>
      <c r="K13" s="17" t="s">
        <v>68</v>
      </c>
      <c r="L13" s="19" t="s">
        <v>67</v>
      </c>
      <c r="M13" s="21" t="s">
        <v>91</v>
      </c>
      <c r="N13" s="17" t="s">
        <v>70</v>
      </c>
    </row>
    <row r="14" spans="1:14" ht="32.25" customHeight="1">
      <c r="A14" s="23" t="s">
        <v>74</v>
      </c>
      <c r="B14" s="24"/>
      <c r="C14" s="25"/>
      <c r="D14" s="26"/>
      <c r="E14" s="27"/>
      <c r="F14" s="17">
        <f>SUM(F3:F13)</f>
        <v>13</v>
      </c>
      <c r="G14" s="25"/>
      <c r="H14" s="26"/>
      <c r="I14" s="26"/>
      <c r="J14" s="26"/>
      <c r="K14" s="26"/>
      <c r="L14" s="26"/>
      <c r="M14" s="26"/>
      <c r="N14" s="27"/>
    </row>
  </sheetData>
  <mergeCells count="4">
    <mergeCell ref="A1:N1"/>
    <mergeCell ref="A14:B14"/>
    <mergeCell ref="C14:E14"/>
    <mergeCell ref="G14:N14"/>
  </mergeCells>
  <phoneticPr fontId="11" type="noConversion"/>
  <hyperlinks>
    <hyperlink ref="M6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2021-06-16T03:18:34Z</cp:lastPrinted>
  <dcterms:created xsi:type="dcterms:W3CDTF">2021-06-08T08:22:00Z</dcterms:created>
  <dcterms:modified xsi:type="dcterms:W3CDTF">2021-06-16T03:18:40Z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